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xr6="http://schemas.microsoft.com/office/spreadsheetml/2016/revision6" xmlns:unk1="http://schemas.microsoft.com/office/spreadsheetml/2010/11/main" xmlns:r="http://schemas.openxmlformats.org/officeDocument/2006/relationships" xmlns:s="http://schemas.openxmlformats.org/spreadsheetml/2006/main" xmlns:mc="http://schemas.openxmlformats.org/markup-compatibility/2006" xmlns:xr2="http://schemas.microsoft.com/office/spreadsheetml/2015/revision2" xmlns:xr10="http://schemas.microsoft.com/office/spreadsheetml/2016/revision10" xmlns:xr="http://schemas.microsoft.com/office/spreadsheetml/2014/revision" mc:Ignorable="unk1 xr xr6 xr10 xr2">
  <s:fileVersion appName="xl" lastEdited="7" lowestEdited="6" rupBuild="20417"/>
  <s:workbookPr/>
  <s:bookViews>
    <s:workbookView xr2:uid="{00000000-000D-0000-FFFF-FFFF00000000}" xWindow="0" yWindow="0" windowWidth="11610" windowHeight="12990"/>
  </s:bookViews>
  <s:sheets>
    <s:sheet name="Лист1" sheetId="1" state="visible" r:id="rId1"/>
  </s:sheets>
  <s:definedNames>
    <s:definedName name="_xlnm.Print_Area" localSheetId="0">Лист1!$A$1:$M$52</s:definedName>
  </s:definedNames>
  <s:calcPr calcId="191029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<s:sst xmlns:s="http://schemas.openxmlformats.org/spreadsheetml/2006/main" count="63" uniqueCount="31">
  <s:si>
    <s:t>Вид медицинской помощи</s:t>
  </s:si>
  <s:si>
    <s:t>В рамках программы за счет бюджетных ассигнований</s:t>
  </s:si>
  <s:si>
    <s:t>1-й уровень</s:t>
  </s:si>
  <s:si>
    <s:t>2-й уровень</s:t>
  </s:si>
  <s:si>
    <s:t>3-й уровень</s:t>
  </s:si>
  <s:si>
    <s:t>Всего</s:t>
  </s:si>
  <s:si>
    <s:t>Скорая медицинская помощь</s:t>
  </s:si>
  <s:si>
    <s:t>Медицинская помощь в амбулаторных условиях</s:t>
  </s:si>
  <s:si>
    <s:t xml:space="preserve">комплексное посещение для проведения профилактических медицинских осмотров </s:t>
  </s:si>
  <s:si>
    <s:t>комплексное посещение для проведения диспансеризации</s:t>
  </s:si>
  <s:si>
    <s:t xml:space="preserve">посещение с иными целями </s:t>
  </s:si>
  <s:si>
    <s:t>посещение по паллиативной медицинской помощи, включая</s:t>
  </s:si>
  <s:si>
    <s:t>посещение на дому выездными патронажными бригадами</s:t>
  </s:si>
  <s:si>
    <s:t>по неотложной помощи</s:t>
  </s:si>
  <s:si>
    <s:t>обращение по поводу заболевания</s:t>
  </s:si>
  <s:si>
    <s:t>Медицинская помощь в условиях дневных стационаров</s:t>
  </s:si>
  <s:si>
    <s:t xml:space="preserve">      в амбулаторных условиях</s:t>
  </s:si>
  <s:si>
    <s:t xml:space="preserve">      в стационарных условиях</s:t>
  </s:si>
  <s:si>
    <s:t>Медицинская помощь в стационарных условиях</s:t>
  </s:si>
  <s:si>
    <s:t>Паллиативная медицинская помощь</s:t>
  </s:si>
  <s:si>
    <s:t xml:space="preserve">Приложение № 1 </s:t>
  </s:si>
  <s:si>
    <s:t>Воронежской области</s:t>
  </s:si>
  <s:si>
    <s:t xml:space="preserve">к постановлению Правительства </s:t>
  </s:si>
  <s:si>
    <s:t>«</s:t>
  </s:si>
  <s:si>
    <s:t>».</s:t>
  </s:si>
  <s:si>
    <s:t>2025 год</s:t>
  </s:si>
  <s:si>
    <s:t>2026 год</s:t>
  </s:si>
  <s:si>
    <s:t>2027 год</s:t>
  </s:si>
  <s:si>
    <s:t>_</s:t>
  </s:si>
  <s:si>
    <s:t>В рамках территориальной программы ОМС</s:t>
  </s:si>
  <s:si>
    <s:t>от 15 января 2026 г. № 5</s:t>
  </s:si>
</s:sst>
</file>

<file path=xl/styles.xml><?xml version="1.0" encoding="utf-8"?>
<s:styleSheet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xmlns:xr="http://schemas.microsoft.com/office/spreadsheetml/2014/revision" mc:Ignorable="x14ac x16r2 xr">
  <s:numFmts count="5">
    <s:numFmt numFmtId="164" formatCode="#,##0.000000"/>
    <s:numFmt numFmtId="165" formatCode="0.00000"/>
    <s:numFmt numFmtId="166" formatCode="0.000"/>
    <s:numFmt numFmtId="167" formatCode="0.0000"/>
    <s:numFmt numFmtId="168" formatCode="#,##0.0000"/>
  </s:numFmts>
  <s:fonts x14ac:knownFonts="1" count="7">
    <s:font>
      <s:name val="Calibri"/>
      <s:charset val="204"/>
      <s:family val="2"/>
      <s:color theme="1"/>
      <s:sz val="11"/>
      <s:scheme val="minor"/>
    </s:font>
    <s:font>
      <s:name val="Times New Roman"/>
      <s:charset val="204"/>
      <s:family val="1"/>
      <s:color theme="1"/>
      <s:sz val="12"/>
    </s:font>
    <s:font>
      <s:name val="Times New Roman"/>
      <s:charset val="204"/>
      <s:family val="1"/>
      <s:color rgb="FF000000"/>
      <s:sz val="12"/>
    </s:font>
    <s:font>
      <s:name val="Times New Roman"/>
      <s:charset val="204"/>
      <s:family val="1"/>
      <s:sz val="12"/>
    </s:font>
    <s:font>
      <s:name val="Times New Roman"/>
      <s:charset val="204"/>
      <s:family val="1"/>
      <s:color theme="1"/>
      <s:sz val="14"/>
    </s:font>
    <s:font>
      <s:name val="Times New Roman"/>
      <s:charset val="204"/>
      <s:family val="1"/>
      <s:color theme="1"/>
      <s:sz val="11"/>
    </s:font>
    <s:font>
      <s:name val="Times New Roman"/>
      <s:charset val="204"/>
      <s:family val="1"/>
      <s:color theme="1"/>
      <s:sz val="10"/>
    </s:font>
  </s:fonts>
  <s:fills count="2">
    <s:fill>
      <s:patternFill patternType="none"/>
    </s:fill>
    <s:fill>
      <s:patternFill patternType="gray125"/>
    </s:fill>
  </s:fills>
  <s:borders count="8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/>
      <s:bottom style="thin">
        <s:color indexed="64"/>
      </s:bottom>
      <s:diagonal/>
    </s:border>
    <s:border>
      <s:left/>
      <s:right/>
      <s:top style="thin">
        <s:color indexed="64"/>
      </s:top>
      <s:bottom/>
      <s:diagonal/>
    </s:border>
    <s:border>
      <s:left/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</s:borders>
  <s:cellStyleXfs count="1">
    <s:xf numFmtId="0" fontId="0" fillId="0" borderId="0"/>
  </s:cellStyleXfs>
  <s:cellXfs count="33">
    <s:xf numFmtId="0" fontId="0" fillId="0" borderId="0" xfId="0"/>
    <s:xf numFmtId="164" fontId="1" fillId="0" borderId="1" xfId="0" applyNumberFormat="1" applyFont="1" applyFill="1" applyBorder="1" applyAlignment="1">
      <s:alignment horizontal="center" vertical="center" wrapText="1" mc:Ignorable="vyd"/>
    </s:xf>
    <s:xf numFmtId="164" fontId="3" fillId="0" borderId="1" xfId="0" applyNumberFormat="1" applyFont="1" applyFill="1" applyBorder="1" applyAlignment="1">
      <s:alignment horizontal="center" vertical="center" wrapText="1" mc:Ignorable="vyd"/>
    </s:xf>
    <s:xf numFmtId="0" fontId="3" fillId="0" borderId="1" xfId="0" applyFont="1" applyBorder="1" applyAlignment="1">
      <s:alignment horizontal="center" vertical="center" wrapText="1" mc:Ignorable="vyd"/>
    </s:xf>
    <s:xf numFmtId="0" fontId="1" fillId="0" borderId="1" xfId="0" applyFont="1" applyBorder="1" applyAlignment="1">
      <s:alignment horizontal="center" vertical="center" wrapText="1" mc:Ignorable="vyd"/>
    </s:xf>
    <s:xf numFmtId="164" fontId="1" fillId="0" borderId="1" xfId="0" applyNumberFormat="1" applyFont="1" applyBorder="1" applyAlignment="1">
      <s:alignment horizontal="center" vertical="center" wrapText="1" mc:Ignorable="vyd"/>
    </s:xf>
    <s:xf numFmtId="0" fontId="3" fillId="0" borderId="1" xfId="0" applyFont="1" applyFill="1" applyBorder="1" applyAlignment="1">
      <s:alignment horizontal="center" vertical="center" wrapText="1" mc:Ignorable="vyd"/>
    </s:xf>
    <s:xf numFmtId="0" fontId="3" fillId="0" borderId="1" xfId="0" applyFont="1" applyFill="1" applyBorder="1" applyAlignment="1">
      <s:alignment horizontal="center" vertical="center" mc:Ignorable="vyd"/>
    </s:xf>
    <s:xf numFmtId="167" fontId="3" fillId="0" borderId="1" xfId="0" applyNumberFormat="1" applyFont="1" applyFill="1" applyBorder="1" applyAlignment="1">
      <s:alignment horizontal="center" vertical="center" wrapText="1" mc:Ignorable="vyd"/>
    </s:xf>
    <s:xf numFmtId="166" fontId="3" fillId="0" borderId="1" xfId="0" applyNumberFormat="1" applyFont="1" applyFill="1" applyBorder="1" applyAlignment="1">
      <s:alignment horizontal="center" vertical="center" wrapText="1" mc:Ignorable="vyd"/>
    </s:xf>
    <s:xf numFmtId="0" fontId="1" fillId="0" borderId="1" xfId="0" applyFont="1" applyFill="1" applyBorder="1" applyAlignment="1">
      <s:alignment horizontal="center" vertical="center" wrapText="1" mc:Ignorable="vyd"/>
    </s:xf>
    <s:xf numFmtId="2" fontId="1" fillId="0" borderId="1" xfId="0" applyNumberFormat="1" applyFont="1" applyFill="1" applyBorder="1" applyAlignment="1">
      <s:alignment horizontal="center" vertical="center" wrapText="1" mc:Ignorable="vyd"/>
    </s:xf>
    <s:xf numFmtId="4" fontId="1" fillId="0" borderId="1" xfId="0" applyNumberFormat="1" applyFont="1" applyFill="1" applyBorder="1" applyAlignment="1">
      <s:alignment horizontal="center" vertical="center" wrapText="1" mc:Ignorable="vyd"/>
    </s:xf>
    <s:xf numFmtId="165" fontId="3" fillId="0" borderId="1" xfId="0" applyNumberFormat="1" applyFont="1" applyFill="1" applyBorder="1" applyAlignment="1">
      <s:alignment horizontal="center" vertical="center" wrapText="1" mc:Ignorable="vyd"/>
    </s:xf>
    <s:xf numFmtId="0" fontId="5" fillId="0" borderId="0" xfId="0" applyFont="1" applyAlignment="1">
      <s:alignment wrapText="1" mc:Ignorable="vyd"/>
    </s:xf>
    <s:xf numFmtId="0" fontId="4" fillId="0" borderId="0" xfId="0" applyFont="1" applyAlignment="1">
      <s:alignment wrapText="1" mc:Ignorable="vyd"/>
    </s:xf>
    <s:xf numFmtId="0" fontId="6" fillId="0" borderId="0" xfId="0" applyFont="1" applyAlignment="1">
      <s:alignment vertical="center" wrapText="1" mc:Ignorable="vyd"/>
    </s:xf>
    <s:xf numFmtId="168" fontId="3" fillId="0" borderId="1" xfId="0" applyNumberFormat="1" applyFont="1" applyFill="1" applyBorder="1" applyAlignment="1">
      <s:alignment horizontal="center" vertical="center" mc:Ignorable="vyd"/>
    </s:xf>
    <s:xf numFmtId="168" fontId="3" fillId="0" borderId="1" xfId="0" applyNumberFormat="1" applyFont="1" applyFill="1" applyBorder="1" applyAlignment="1">
      <s:alignment horizontal="center" vertical="center" wrapText="1" mc:Ignorable="vyd"/>
    </s:xf>
    <s:xf numFmtId="0" fontId="1" fillId="0" borderId="1" xfId="0" applyFont="1" applyFill="1" applyBorder="1" applyAlignment="1">
      <s:alignment vertical="center" wrapText="1" mc:Ignorable="vyd"/>
    </s:xf>
    <s:xf numFmtId="0" fontId="5" fillId="0" borderId="2" xfId="0" applyFont="1" applyBorder="1" applyAlignment="1">
      <s:alignment horizontal="center" wrapText="1" mc:Ignorable="vyd"/>
    </s:xf>
    <s:xf numFmtId="0" fontId="4" fillId="0" borderId="0" xfId="0" applyFont="1" applyAlignment="1">
      <s:alignment horizontal="left" vertical="center" mc:Ignorable="vyd"/>
    </s:xf>
    <s:xf numFmtId="0" fontId="4" fillId="0" borderId="0" xfId="0" applyFont="1" applyAlignment="1">
      <s:alignment horizontal="left" wrapText="1" mc:Ignorable="vyd"/>
    </s:xf>
    <s:xf numFmtId="0" fontId="2" fillId="0" borderId="1" xfId="0" applyFont="1" applyFill="1" applyBorder="1" applyAlignment="1">
      <s:alignment vertical="center" wrapText="1" mc:Ignorable="vyd"/>
    </s:xf>
    <s:xf numFmtId="0" fontId="1" fillId="0" borderId="1" xfId="0" applyFont="1" applyBorder="1" applyAlignment="1">
      <s:alignment horizontal="center" vertical="center" wrapText="1" mc:Ignorable="vyd"/>
    </s:xf>
    <s:xf numFmtId="0" fontId="4" fillId="0" borderId="0" xfId="0" applyFont="1" applyBorder="1" applyAlignment="1">
      <s:alignment horizontal="right" vertical="center" wrapText="1" mc:Ignorable="vyd"/>
    </s:xf>
    <s:xf numFmtId="0" fontId="1" fillId="0" borderId="5" xfId="0" applyFont="1" applyFill="1" applyBorder="1" applyAlignment="1">
      <s:alignment horizontal="center" vertical="center" wrapText="1" mc:Ignorable="vyd"/>
    </s:xf>
    <s:xf numFmtId="0" fontId="1" fillId="0" borderId="6" xfId="0" applyFont="1" applyFill="1" applyBorder="1" applyAlignment="1">
      <s:alignment horizontal="center" vertical="center" wrapText="1" mc:Ignorable="vyd"/>
    </s:xf>
    <s:xf numFmtId="0" fontId="1" fillId="0" borderId="7" xfId="0" applyFont="1" applyFill="1" applyBorder="1" applyAlignment="1">
      <s:alignment horizontal="center" vertical="center" wrapText="1" mc:Ignorable="vyd"/>
    </s:xf>
    <s:xf numFmtId="0" fontId="1" fillId="0" borderId="3" xfId="0" applyFont="1" applyFill="1" applyBorder="1" applyAlignment="1">
      <s:alignment horizontal="center" vertical="center" wrapText="1" mc:Ignorable="vyd"/>
    </s:xf>
    <s:xf numFmtId="0" fontId="1" fillId="0" borderId="4" xfId="0" applyFont="1" applyFill="1" applyBorder="1" applyAlignment="1">
      <s:alignment horizontal="center" vertical="center" wrapText="1" mc:Ignorable="vyd"/>
    </s:xf>
    <s:xf numFmtId="0" fontId="1" fillId="0" borderId="1" xfId="0" applyFont="1" applyBorder="1" applyAlignment="1">
      <s:alignment vertical="center" wrapText="1" mc:Ignorable="vyd"/>
    </s:xf>
    <s:xf numFmtId="0" fontId="5" fillId="0" borderId="0" xfId="0" applyFont="1" applyAlignment="1">
      <s:alignment horizontal="center" wrapText="1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r="http://schemas.microsoft.com/office/spreadsheetml/2014/revision"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mc:Ignorable="x14ac xr xr2 xr3" xr:uid="{00000000-0001-0000-0000-000000000000}">
  <s:sheetPr>
    <s:pageSetUpPr fitToPage="1"/>
  </s:sheetPr>
  <s:dimension ref="A1:O52"/>
  <s:sheetViews>
    <s:sheetView tabSelected="0" view="pageBreakPreview" zoomScale="70" zoomScaleNormal="100" zoomScaleSheetLayoutView="70" workbookViewId="0">
      <s:selection activeCell="J5" sqref="J5:M5"/>
    </s:sheetView>
  </s:sheetViews>
  <s:sheetFormatPr x14ac:dyDescent="0.25" defaultColWidth="8.855" defaultRowHeight="15"/>
  <s:cols>
    <s:col min="1" max="1" width="8.855" style="14"/>
    <s:col min="2" max="2" width="9.426" style="14" customWidth="1"/>
    <s:col min="3" max="3" width="8.855" style="14"/>
    <s:col min="4" max="4" width="29.285" style="14" customWidth="1"/>
    <s:col min="5" max="5" width="8.855" style="14"/>
    <s:col min="6" max="9" width="11.57" style="14" customWidth="1"/>
    <s:col min="10" max="10" width="11.285" style="14" customWidth="1"/>
    <s:col min="11" max="12" width="11.57" style="14" customWidth="1"/>
    <s:col min="13" max="13" width="11.426" style="14" customWidth="1"/>
    <s:col min="14" max="16384" width="8.855" style="14"/>
  </s:cols>
  <s:sheetData>
    <s:row x14ac:dyDescent="0.25" r="1" spans="1:14" ht="20.45" customHeight="1">
      <s:c r="J1" s="21" t="s">
        <s:v>20</s:v>
      </s:c>
      <s:c r="K1" s="21"/>
      <s:c r="L1" s="21"/>
      <s:c r="M1" s="21"/>
    </s:row>
    <s:row x14ac:dyDescent="0.25" r="2" spans="1:14" ht="20.45" customHeight="1">
      <s:c r="J2" s="21" t="s">
        <s:v>22</s:v>
      </s:c>
      <s:c r="K2" s="21"/>
      <s:c r="L2" s="21"/>
      <s:c r="M2" s="21"/>
    </s:row>
    <s:row x14ac:dyDescent="0.3" r="3" spans="1:14" ht="18.75">
      <s:c r="J3" s="22" t="s">
        <s:v>21</s:v>
      </s:c>
      <s:c r="K3" s="22"/>
      <s:c r="L3" s="22"/>
      <s:c r="M3" s="22"/>
    </s:row>
    <s:row x14ac:dyDescent="0.35" r="4" spans="1:14" ht="16.9" hidden="1" customHeight="1">
      <s:c r="J4" s="22"/>
      <s:c r="K4" s="22"/>
      <s:c r="L4" s="22"/>
      <s:c r="M4" s="22"/>
    </s:row>
    <s:row x14ac:dyDescent="0.25" r="5" spans="1:14" ht="67.5" customHeight="1">
      <s:c r="J5" s="32" t="s">
        <s:v>30</s:v>
      </s:c>
      <s:c r="K5" s="32"/>
      <s:c r="L5" s="32"/>
      <s:c r="M5" s="32"/>
    </s:row>
    <s:row x14ac:dyDescent="0.3" r="6" spans="1:14" ht="15" customHeight="1">
      <s:c r="A6" s="15" t="s">
        <s:v>23</s:v>
      </s:c>
      <s:c r="F6" s="20"/>
      <s:c r="G6" s="20"/>
      <s:c r="H6" s="20"/>
      <s:c r="I6" s="20"/>
      <s:c r="J6" s="20"/>
      <s:c r="K6" s="20"/>
      <s:c r="L6" s="20"/>
      <s:c r="M6" s="20"/>
    </s:row>
    <s:row x14ac:dyDescent="0.25" r="7" spans="1:14" ht="15" customHeight="1">
      <s:c r="A7" s="24" t="s">
        <s:v>0</s:v>
      </s:c>
      <s:c r="B7" s="24"/>
      <s:c r="C7" s="24"/>
      <s:c r="D7" s="24"/>
      <s:c r="E7" s="24"/>
      <s:c r="F7" s="24" t="s">
        <s:v>1</s:v>
      </s:c>
      <s:c r="G7" s="24"/>
      <s:c r="H7" s="24"/>
      <s:c r="I7" s="24"/>
      <s:c r="J7" s="24" t="s">
        <s:v>29</s:v>
      </s:c>
      <s:c r="K7" s="24"/>
      <s:c r="L7" s="24"/>
      <s:c r="M7" s="24"/>
      <s:c r="N7" s="16"/>
    </s:row>
    <s:row x14ac:dyDescent="0.25" r="8" spans="1:14" ht="22.9" customHeight="1">
      <s:c r="A8" s="24"/>
      <s:c r="B8" s="24"/>
      <s:c r="C8" s="24"/>
      <s:c r="D8" s="24"/>
      <s:c r="E8" s="24"/>
      <s:c r="F8" s="24"/>
      <s:c r="G8" s="24"/>
      <s:c r="H8" s="24"/>
      <s:c r="I8" s="24"/>
      <s:c r="J8" s="24"/>
      <s:c r="K8" s="24"/>
      <s:c r="L8" s="24"/>
      <s:c r="M8" s="24"/>
      <s:c r="N8" s="16"/>
    </s:row>
    <s:row x14ac:dyDescent="0.25" r="9" spans="1:14" ht="31.5">
      <s:c r="A9" s="24"/>
      <s:c r="B9" s="24"/>
      <s:c r="C9" s="24"/>
      <s:c r="D9" s="24"/>
      <s:c r="E9" s="24"/>
      <s:c r="F9" s="4" t="s">
        <s:v>2</s:v>
      </s:c>
      <s:c r="G9" s="4" t="s">
        <s:v>3</s:v>
      </s:c>
      <s:c r="H9" s="4" t="s">
        <s:v>4</s:v>
      </s:c>
      <s:c r="I9" s="4" t="s">
        <s:v>5</s:v>
      </s:c>
      <s:c r="J9" s="4" t="s">
        <s:v>2</s:v>
      </s:c>
      <s:c r="K9" s="4" t="s">
        <s:v>3</s:v>
      </s:c>
      <s:c r="L9" s="4" t="s">
        <s:v>4</s:v>
      </s:c>
      <s:c r="M9" s="4" t="s">
        <s:v>5</s:v>
      </s:c>
      <s:c r="N9" s="16"/>
    </s:row>
    <s:row x14ac:dyDescent="0.25" r="10" spans="1:14" ht="30.75" customHeight="1">
      <s:c r="A10" s="26" t="s">
        <s:v>25</s:v>
      </s:c>
      <s:c r="B10" s="27"/>
      <s:c r="C10" s="27"/>
      <s:c r="D10" s="27"/>
      <s:c r="E10" s="27"/>
      <s:c r="F10" s="29"/>
      <s:c r="G10" s="29"/>
      <s:c r="H10" s="29"/>
      <s:c r="I10" s="29"/>
      <s:c r="J10" s="29"/>
      <s:c r="K10" s="29"/>
      <s:c r="L10" s="29"/>
      <s:c r="M10" s="30"/>
      <s:c r="N10" s="16"/>
    </s:row>
    <s:row x14ac:dyDescent="0.25" r="11" spans="1:14" ht="21" customHeight="1">
      <s:c r="A11" s="19" t="s">
        <s:v>6</s:v>
      </s:c>
      <s:c r="B11" s="19"/>
      <s:c r="C11" s="19"/>
      <s:c r="D11" s="19"/>
      <s:c r="E11" s="19"/>
      <s:c r="F11" s="6">
        <s:v>3.0000000000000001E-3</s:v>
      </s:c>
      <s:c r="G11" s="6">
        <s:v>1.2999999999999999E-2</s:v>
      </s:c>
      <s:c r="H11" s="6">
        <s:v>2E-3</s:v>
      </s:c>
      <s:c r="I11" s="6">
        <s:f>F11+G11+H11</s:f>
        <s:v>1.8000000000000002E-2</s:v>
      </s:c>
      <s:c r="J11" s="7">
        <s:v>0.21</s:v>
      </s:c>
      <s:c r="K11" s="7">
        <s:v>0.03</s:v>
      </s:c>
      <s:c r="L11" s="7">
        <s:v>0.05</s:v>
      </s:c>
      <s:c r="M11" s="7">
        <s:v>0.28999999999999998</s:v>
      </s:c>
      <s:c r="N11" s="16"/>
    </s:row>
    <s:row x14ac:dyDescent="0.25" r="12" spans="1:14" ht="39" customHeight="1">
      <s:c r="A12" s="19" t="s">
        <s:v>7</s:v>
      </s:c>
      <s:c r="B12" s="19"/>
      <s:c r="C12" s="19" t="s">
        <s:v>8</s:v>
      </s:c>
      <s:c r="D12" s="19"/>
      <s:c r="E12" s="19"/>
      <s:c r="F12" s="6"/>
      <s:c r="G12" s="6"/>
      <s:c r="H12" s="6"/>
      <s:c r="I12" s="6"/>
      <s:c r="J12" s="7">
        <s:v>5.4460000000000001E-2</s:v>
      </s:c>
      <s:c r="K12" s="7">
        <s:v>0.168546</s:v>
      </s:c>
      <s:c r="L12" s="7">
        <s:v>4.3784999999999998E-2</s:v>
      </s:c>
      <s:c r="M12" s="7">
        <s:v>0.266791</s:v>
      </s:c>
      <s:c r="N12" s="16"/>
    </s:row>
    <s:row x14ac:dyDescent="0.25" r="13" spans="1:14" ht="34.9" customHeight="1">
      <s:c r="A13" s="19"/>
      <s:c r="B13" s="19"/>
      <s:c r="C13" s="19" t="s">
        <s:v>9</s:v>
      </s:c>
      <s:c r="D13" s="19"/>
      <s:c r="E13" s="19"/>
      <s:c r="F13" s="6"/>
      <s:c r="G13" s="6"/>
      <s:c r="H13" s="6"/>
      <s:c r="I13" s="6"/>
      <s:c r="J13" s="7">
        <s:v>0.10284699999999999</s:v>
      </s:c>
      <s:c r="K13" s="7">
        <s:v>0.24332699999999999</s:v>
      </s:c>
      <s:c r="L13" s="7">
        <s:v>8.6219000000000004E-2</s:v>
      </s:c>
      <s:c r="M13" s="7">
        <s:v>0.43239300000000003</s:v>
      </s:c>
      <s:c r="N13" s="16"/>
    </s:row>
    <s:row x14ac:dyDescent="0.25" r="14" spans="1:14" ht="31.15" customHeight="1">
      <s:c r="A14" s="19"/>
      <s:c r="B14" s="19"/>
      <s:c r="C14" s="19" t="s">
        <s:v>10</s:v>
      </s:c>
      <s:c r="D14" s="19"/>
      <s:c r="E14" s="19"/>
      <s:c r="F14" s="6">
        <s:v>0.14899999999999999</s:v>
      </s:c>
      <s:c r="G14" s="6">
        <s:v>0.52600000000000002</s:v>
      </s:c>
      <s:c r="H14" s="6">
        <s:v>0.112</s:v>
      </s:c>
      <s:c r="I14" s="6">
        <s:f>F14+G14+H14</s:f>
        <s:v>0.78700000000000003</s:v>
      </s:c>
      <s:c r="J14" s="7">
        <s:v>0.46974399999999999</s:v>
      </s:c>
      <s:c r="K14" s="7">
        <s:v>1.1719489999999999</s:v>
      </s:c>
      <s:c r="L14" s="7">
        <s:v>0.63503600000000004</s:v>
      </s:c>
      <s:c r="M14" s="7">
        <s:v>2.276729</s:v>
      </s:c>
      <s:c r="N14" s="16"/>
    </s:row>
    <s:row x14ac:dyDescent="0.25" r="15" spans="1:14" ht="36" customHeight="1">
      <s:c r="A15" s="19"/>
      <s:c r="B15" s="19"/>
      <s:c r="C15" s="19" t="s">
        <s:v>11</s:v>
      </s:c>
      <s:c r="D15" s="19"/>
      <s:c r="E15" s="19"/>
      <s:c r="F15" s="8">
        <s:v>7.3000000000000001E-3</s:v>
      </s:c>
      <s:c r="G15" s="8">
        <s:v>1.9300000000000001E-2</s:v>
      </s:c>
      <s:c r="H15" s="8">
        <s:v>4.1000000000000003E-3</s:v>
      </s:c>
      <s:c r="I15" s="9">
        <s:f validation_="true">F15+G15+H15</s:f>
        <s:v>3.0700000000000002E-2</s:v>
      </s:c>
      <s:c r="J15" s="6"/>
      <s:c r="K15" s="6"/>
      <s:c r="L15" s="6"/>
      <s:c r="M15" s="6"/>
      <s:c r="N15" s="16"/>
    </s:row>
    <s:row x14ac:dyDescent="0.25" r="16" spans="1:14" ht="39" customHeight="1">
      <s:c r="A16" s="19"/>
      <s:c r="B16" s="19"/>
      <s:c r="C16" s="19" t="s">
        <s:v>12</s:v>
      </s:c>
      <s:c r="D16" s="19"/>
      <s:c r="E16" s="19"/>
      <s:c r="F16" s="6">
        <s:v>2E-3</s:v>
      </s:c>
      <s:c r="G16" s="6">
        <s:v>5.0000000000000001E-3</s:v>
      </s:c>
      <s:c r="H16" s="6">
        <s:v>1E-3</s:v>
      </s:c>
      <s:c r="I16" s="6">
        <s:f validation_="true">F16+G16+H16</s:f>
        <s:v>8.0000000000000002E-3</s:v>
      </s:c>
      <s:c r="J16" s="6"/>
      <s:c r="K16" s="6"/>
      <s:c r="L16" s="6"/>
      <s:c r="M16" s="6"/>
      <s:c r="N16" s="16"/>
    </s:row>
    <s:row x14ac:dyDescent="0.25" r="17" spans="1:15" ht="18" customHeight="1">
      <s:c r="A17" s="19"/>
      <s:c r="B17" s="19"/>
      <s:c r="C17" s="19" t="s">
        <s:v>13</s:v>
      </s:c>
      <s:c r="D17" s="19"/>
      <s:c r="E17" s="19"/>
      <s:c r="F17" s="6"/>
      <s:c r="G17" s="6"/>
      <s:c r="H17" s="6"/>
      <s:c r="I17" s="6"/>
      <s:c r="J17" s="7">
        <s:v>0.11</s:v>
      </s:c>
      <s:c r="K17" s="7">
        <s:v>0.28000000000000003</s:v>
      </s:c>
      <s:c r="L17" s="7">
        <s:v>0.15</s:v>
      </s:c>
      <s:c r="M17" s="7">
        <s:v>0.54</s:v>
      </s:c>
      <s:c r="N17" s="16"/>
    </s:row>
    <s:row x14ac:dyDescent="0.25" r="18" spans="1:15" ht="22.9" customHeight="1">
      <s:c r="A18" s="19"/>
      <s:c r="B18" s="19"/>
      <s:c r="C18" s="19" t="s">
        <s:v>14</s:v>
      </s:c>
      <s:c r="D18" s="19"/>
      <s:c r="E18" s="19"/>
      <s:c r="F18" s="6">
        <s:v>3.3000000000000002E-2</s:v>
      </s:c>
      <s:c r="G18" s="6">
        <s:v>7.9000000000000001E-2</s:v>
      </s:c>
      <s:c r="H18" s="6">
        <s:v>3.5000000000000003E-2</s:v>
      </s:c>
      <s:c r="I18" s="6">
        <s:f validation_="true">F18+G18+H18</s:f>
        <s:v>0.14700000000000002</s:v>
      </s:c>
      <s:c r="J18" s="7">
        <s:v>0.39255200000000001</s:v>
      </s:c>
      <s:c r="K18" s="7">
        <s:v>0.61003799999999997</s:v>
      </s:c>
      <s:c r="L18" s="7">
        <s:v>0.22215699999999999</s:v>
      </s:c>
      <s:c r="M18" s="7">
        <s:v>1.224747</s:v>
      </s:c>
      <s:c r="N18" s="16"/>
    </s:row>
    <s:row x14ac:dyDescent="0.25" r="19" spans="1:15" ht="31.15" customHeight="1">
      <s:c r="A19" s="23" t="s">
        <s:v>15</s:v>
      </s:c>
      <s:c r="B19" s="23"/>
      <s:c r="C19" s="23"/>
      <s:c r="D19" s="23"/>
      <s:c r="E19" s="23"/>
      <s:c r="F19" s="6"/>
      <s:c r="G19" s="6"/>
      <s:c r="H19" s="6"/>
      <s:c r="I19" s="6"/>
      <s:c r="J19" s="7">
        <s:v>1.1769999999999999E-2</s:v>
      </s:c>
      <s:c r="K19" s="7">
        <s:v>2.9211000000000001E-2</s:v>
      </s:c>
      <s:c r="L19" s="7">
        <s:v>2.6366000000000001E-2</s:v>
      </s:c>
      <s:c r="M19" s="7">
        <s:v>6.7347000000000004E-2</s:v>
      </s:c>
      <s:c r="N19" s="16"/>
    </s:row>
    <s:row x14ac:dyDescent="0.25" r="20" spans="1:15" ht="24" customHeight="1">
      <s:c r="A20" s="19" t="s">
        <s:v>16</s:v>
      </s:c>
      <s:c r="B20" s="19"/>
      <s:c r="C20" s="19"/>
      <s:c r="D20" s="19"/>
      <s:c r="E20" s="19"/>
      <s:c r="F20" s="7">
        <s:v>2.9999999999999997E-4</s:v>
      </s:c>
      <s:c r="G20" s="7">
        <s:v>2.5999999999999999E-3</s:v>
      </s:c>
      <s:c r="H20" s="7">
        <s:v>5.0000000000000001E-4</s:v>
      </s:c>
      <s:c r="I20" s="6">
        <s:f validation_="true">F20+G20+H20</s:f>
        <s:v>3.3999999999999998E-3</s:v>
      </s:c>
      <s:c r="J20" s="6"/>
      <s:c r="K20" s="6"/>
      <s:c r="L20" s="6"/>
      <s:c r="M20" s="6"/>
      <s:c r="N20" s="16"/>
    </s:row>
    <s:row x14ac:dyDescent="0.25" r="21" spans="1:15" ht="25.5" customHeight="1">
      <s:c r="A21" s="19" t="s">
        <s:v>17</s:v>
      </s:c>
      <s:c r="B21" s="19"/>
      <s:c r="C21" s="19"/>
      <s:c r="D21" s="19"/>
      <s:c r="E21" s="19"/>
      <s:c r="F21" s="7">
        <s:v>1.0000000000000001E-5</s:v>
      </s:c>
      <s:c r="G21" s="7">
        <s:v>4.6999999999999999E-4</s:v>
      </s:c>
      <s:c r="H21" s="7">
        <s:v>2.1000000000000001E-4</s:v>
      </s:c>
      <s:c r="I21" s="8">
        <s:f validation_="true">F21+G21+H21</s:f>
        <s:v>6.9000000000000008E-4</s:v>
      </s:c>
      <s:c r="J21" s="6"/>
      <s:c r="K21" s="6"/>
      <s:c r="L21" s="6"/>
      <s:c r="M21" s="6"/>
      <s:c r="N21" s="16"/>
    </s:row>
    <s:row x14ac:dyDescent="0.25" r="22" spans="1:15" ht="31.15" customHeight="1">
      <s:c r="A22" s="19" t="s">
        <s:v>18</s:v>
      </s:c>
      <s:c r="B22" s="19"/>
      <s:c r="C22" s="19"/>
      <s:c r="D22" s="19"/>
      <s:c r="E22" s="19"/>
      <s:c r="F22" s="6">
        <s:v>1.6000000000000001E-3</s:v>
      </s:c>
      <s:c r="G22" s="6">
        <s:v>8.0000000000000002E-3</s:v>
      </s:c>
      <s:c r="H22" s="6">
        <s:v>5.7999999999999996E-3</s:v>
      </s:c>
      <s:c r="I22" s="6">
        <s:f>F22+G22+H22</s:f>
        <s:v>1.54E-2</s:v>
      </s:c>
      <s:c r="J22" s="7">
        <s:v>2.6523999999999999E-2</s:v>
      </s:c>
      <s:c r="K22" s="7">
        <s:v>4.0209000000000002E-2</s:v>
      </s:c>
      <s:c r="L22" s="7">
        <s:v>0.109766</s:v>
      </s:c>
      <s:c r="M22" s="7">
        <s:v>0.17649899999999999</s:v>
      </s:c>
      <s:c r="N22" s="16"/>
    </s:row>
    <s:row x14ac:dyDescent="0.25" r="23" spans="1:15" ht="15.75">
      <s:c r="A23" s="19" t="s">
        <s:v>19</s:v>
      </s:c>
      <s:c r="B23" s="19"/>
      <s:c r="C23" s="19"/>
      <s:c r="D23" s="19"/>
      <s:c r="E23" s="19"/>
      <s:c r="F23" s="6">
        <s:v>4.8000000000000001E-2</s:v>
      </s:c>
      <s:c r="G23" s="6">
        <s:v>2.7E-2</s:v>
      </s:c>
      <s:c r="H23" s="6">
        <s:v>2.1000000000000001E-2</s:v>
      </s:c>
      <s:c r="I23" s="6">
        <s:f>F23+G23+H23</s:f>
        <s:v>9.6000000000000002E-2</s:v>
      </s:c>
      <s:c r="J23" s="6"/>
      <s:c r="K23" s="6"/>
      <s:c r="L23" s="6"/>
      <s:c r="M23" s="6"/>
      <s:c r="N23" s="16"/>
    </s:row>
    <s:row x14ac:dyDescent="0.25" r="24" spans="1:15" ht="27.75" customHeight="1">
      <s:c r="A24" s="26" t="s">
        <s:v>26</s:v>
      </s:c>
      <s:c r="B24" s="27"/>
      <s:c r="C24" s="27"/>
      <s:c r="D24" s="27"/>
      <s:c r="E24" s="27"/>
      <s:c r="F24" s="27"/>
      <s:c r="G24" s="27"/>
      <s:c r="H24" s="27"/>
      <s:c r="I24" s="27"/>
      <s:c r="J24" s="27"/>
      <s:c r="K24" s="27"/>
      <s:c r="L24" s="27"/>
      <s:c r="M24" s="28"/>
    </s:row>
    <s:row x14ac:dyDescent="0.25" r="25" spans="1:15" ht="15.75">
      <s:c r="A25" s="19" t="s">
        <s:v>6</s:v>
      </s:c>
      <s:c r="B25" s="19"/>
      <s:c r="C25" s="19"/>
      <s:c r="D25" s="19"/>
      <s:c r="E25" s="19"/>
      <s:c r="F25" s="6">
        <s:v>3.0000000000000001E-3</s:v>
      </s:c>
      <s:c r="G25" s="6">
        <s:v>1.2999999999999999E-2</s:v>
      </s:c>
      <s:c r="H25" s="6">
        <s:v>2E-3</s:v>
      </s:c>
      <s:c r="I25" s="6">
        <s:f>F25+G25+H25</s:f>
        <s:v>1.8000000000000002E-2</s:v>
      </s:c>
      <s:c r="J25" s="10">
        <s:v>0.21</s:v>
      </s:c>
      <s:c r="K25" s="10">
        <s:v>0.03</s:v>
      </s:c>
      <s:c r="L25" s="10">
        <s:v>0.05</s:v>
      </s:c>
      <s:c r="M25" s="11">
        <s:v>0.28999999999999998</s:v>
      </s:c>
    </s:row>
    <s:row x14ac:dyDescent="0.25" r="26" spans="1:15" ht="34.5" customHeight="1">
      <s:c r="A26" s="19" t="s">
        <s:v>7</s:v>
      </s:c>
      <s:c r="B26" s="19"/>
      <s:c r="C26" s="19" t="s">
        <s:v>8</s:v>
      </s:c>
      <s:c r="D26" s="19"/>
      <s:c r="E26" s="19"/>
      <s:c r="F26" s="6"/>
      <s:c r="G26" s="6"/>
      <s:c r="H26" s="6"/>
      <s:c r="I26" s="6"/>
      <s:c r="J26" s="10">
        <s:v>5.4460000000000001E-2</s:v>
      </s:c>
      <s:c r="K26" s="10">
        <s:v>0.168546</s:v>
      </s:c>
      <s:c r="L26" s="10">
        <s:v>4.3784999999999998E-2</s:v>
      </s:c>
      <s:c r="M26" s="1">
        <s:v>0.266791</s:v>
      </s:c>
    </s:row>
    <s:row x14ac:dyDescent="0.25" r="27" spans="1:15" ht="34.5" customHeight="1">
      <s:c r="A27" s="19"/>
      <s:c r="B27" s="19"/>
      <s:c r="C27" s="19" t="s">
        <s:v>9</s:v>
      </s:c>
      <s:c r="D27" s="19"/>
      <s:c r="E27" s="19"/>
      <s:c r="F27" s="6"/>
      <s:c r="G27" s="6"/>
      <s:c r="H27" s="6"/>
      <s:c r="I27" s="6"/>
      <s:c r="J27" s="10">
        <s:v>0.10284699999999999</s:v>
      </s:c>
      <s:c r="K27" s="10">
        <s:v>0.24332699999999999</s:v>
      </s:c>
      <s:c r="L27" s="10">
        <s:v>8.6219000000000004E-2</s:v>
      </s:c>
      <s:c r="M27" s="1">
        <s:v>0.43239300000000003</s:v>
      </s:c>
    </s:row>
    <s:row x14ac:dyDescent="0.25" r="28" spans="1:15" ht="21" customHeight="1">
      <s:c r="A28" s="19"/>
      <s:c r="B28" s="19"/>
      <s:c r="C28" s="19" t="s">
        <s:v>10</s:v>
      </s:c>
      <s:c r="D28" s="19"/>
      <s:c r="E28" s="19"/>
      <s:c r="F28" s="6">
        <s:v>0.14899999999999999</s:v>
      </s:c>
      <s:c r="G28" s="6">
        <s:v>0.52900000000000003</s:v>
      </s:c>
      <s:c r="H28" s="6">
        <s:v>0.112</s:v>
      </s:c>
      <s:c r="I28" s="6">
        <s:f>F28+G28+H28</s:f>
        <s:v>0.79</s:v>
      </s:c>
      <s:c r="J28" s="10">
        <s:v>0.46974399999999999</s:v>
      </s:c>
      <s:c r="K28" s="10">
        <s:v>1.1719489999999999</s:v>
      </s:c>
      <s:c r="L28" s="10">
        <s:v>0.63503600000000004</s:v>
      </s:c>
      <s:c r="M28" s="1">
        <s:v>2.276729</s:v>
      </s:c>
    </s:row>
    <s:row x14ac:dyDescent="0.25" r="29" spans="1:15" ht="30.75" customHeight="1">
      <s:c r="A29" s="19"/>
      <s:c r="B29" s="19"/>
      <s:c r="C29" s="19" t="s">
        <s:v>11</s:v>
      </s:c>
      <s:c r="D29" s="19"/>
      <s:c r="E29" s="19"/>
      <s:c r="F29" s="8">
        <s:v>7.4000000000000003E-3</s:v>
      </s:c>
      <s:c r="G29" s="8">
        <s:v>1.9400000000000001E-2</s:v>
      </s:c>
      <s:c r="H29" s="8">
        <s:v>4.1000000000000003E-3</s:v>
      </s:c>
      <s:c r="I29" s="9">
        <s:f validation_="true">F29+G29+H29</s:f>
        <s:v>3.09E-2</s:v>
      </s:c>
      <s:c r="J29" s="10"/>
      <s:c r="K29" s="10"/>
      <s:c r="L29" s="10"/>
      <s:c r="M29" s="10"/>
    </s:row>
    <s:row x14ac:dyDescent="0.25" r="30" spans="1:15" ht="30.75" customHeight="1">
      <s:c r="A30" s="19"/>
      <s:c r="B30" s="19"/>
      <s:c r="C30" s="19" t="s">
        <s:v>12</s:v>
      </s:c>
      <s:c r="D30" s="19"/>
      <s:c r="E30" s="19"/>
      <s:c r="F30" s="6">
        <s:v>2E-3</s:v>
      </s:c>
      <s:c r="G30" s="6">
        <s:v>5.0000000000000001E-3</s:v>
      </s:c>
      <s:c r="H30" s="6">
        <s:v>1E-3</s:v>
      </s:c>
      <s:c r="I30" s="6">
        <s:f validation_="true">F30+G30+H30</s:f>
        <s:v>8.0000000000000002E-3</s:v>
      </s:c>
      <s:c r="J30" s="10"/>
      <s:c r="K30" s="10"/>
      <s:c r="L30" s="10"/>
      <s:c r="M30" s="10"/>
    </s:row>
    <s:row x14ac:dyDescent="0.25" r="31" spans="1:15" ht="27" customHeight="1">
      <s:c r="A31" s="19"/>
      <s:c r="B31" s="19"/>
      <s:c r="C31" s="19" t="s">
        <s:v>13</s:v>
      </s:c>
      <s:c r="D31" s="19"/>
      <s:c r="E31" s="19"/>
      <s:c r="F31" s="6"/>
      <s:c r="G31" s="6"/>
      <s:c r="H31" s="6"/>
      <s:c r="I31" s="6"/>
      <s:c r="J31" s="10">
        <s:v>0.11</s:v>
      </s:c>
      <s:c r="K31" s="10">
        <s:v>0.28000000000000003</s:v>
      </s:c>
      <s:c r="L31" s="10">
        <s:v>0.15</s:v>
      </s:c>
      <s:c r="M31" s="12">
        <s:v>0.54</s:v>
      </s:c>
    </s:row>
    <s:row x14ac:dyDescent="0.25" r="32" spans="1:15" ht="20.25" customHeight="1">
      <s:c r="A32" s="19"/>
      <s:c r="B32" s="19"/>
      <s:c r="C32" s="19" t="s">
        <s:v>14</s:v>
      </s:c>
      <s:c r="D32" s="19"/>
      <s:c r="E32" s="19"/>
      <s:c r="F32" s="6">
        <s:v>3.3000000000000002E-2</s:v>
      </s:c>
      <s:c r="G32" s="6">
        <s:v>7.9000000000000001E-2</s:v>
      </s:c>
      <s:c r="H32" s="6">
        <s:v>3.5999999999999997E-2</s:v>
      </s:c>
      <s:c r="I32" s="6">
        <s:f validation_="true">F32+G32+H32</s:f>
        <s:v>0.14799999999999999</s:v>
      </s:c>
      <s:c r="J32" s="1">
        <s:v>0.39255200000000001</s:v>
      </s:c>
      <s:c r="K32" s="1">
        <s:v>0.61003799999999997</s:v>
      </s:c>
      <s:c r="L32" s="1">
        <s:v>0.22215699999999999</s:v>
      </s:c>
      <s:c r="M32" s="2">
        <s:v>1.224747</s:v>
      </s:c>
      <s:c r="O32" s="14" t="s">
        <s:v>28</s:v>
      </s:c>
    </s:row>
    <s:row x14ac:dyDescent="0.25" r="33" spans="1:13" ht="15.75">
      <s:c r="A33" s="23" t="s">
        <s:v>15</s:v>
      </s:c>
      <s:c r="B33" s="23"/>
      <s:c r="C33" s="23"/>
      <s:c r="D33" s="23"/>
      <s:c r="E33" s="23"/>
      <s:c r="F33" s="6"/>
      <s:c r="G33" s="6"/>
      <s:c r="H33" s="6"/>
      <s:c r="I33" s="6"/>
      <s:c r="J33" s="10">
        <s:v>1.1769999999999999E-2</s:v>
      </s:c>
      <s:c r="K33" s="10">
        <s:v>2.9211000000000001E-2</s:v>
      </s:c>
      <s:c r="L33" s="10">
        <s:v>2.6366000000000001E-2</s:v>
      </s:c>
      <s:c r="M33" s="1">
        <s:v>6.7347000000000004E-2</s:v>
      </s:c>
    </s:row>
    <s:row x14ac:dyDescent="0.25" r="34" spans="1:13" ht="15.75">
      <s:c r="A34" s="19" t="s">
        <s:v>16</s:v>
      </s:c>
      <s:c r="B34" s="19"/>
      <s:c r="C34" s="19"/>
      <s:c r="D34" s="19"/>
      <s:c r="E34" s="19"/>
      <s:c r="F34" s="7">
        <s:v>2.9999999999999997E-4</s:v>
      </s:c>
      <s:c r="G34" s="7">
        <s:v>2.5999999999999999E-3</s:v>
      </s:c>
      <s:c r="H34" s="7">
        <s:v>5.0000000000000001E-4</s:v>
      </s:c>
      <s:c r="I34" s="6">
        <s:f validation_="true">F34+G34+H34</s:f>
        <s:v>3.3999999999999998E-3</s:v>
      </s:c>
      <s:c r="J34" s="10"/>
      <s:c r="K34" s="10"/>
      <s:c r="L34" s="10"/>
      <s:c r="M34" s="10"/>
    </s:row>
    <s:row x14ac:dyDescent="0.25" r="35" spans="1:13" ht="15.75">
      <s:c r="A35" s="19" t="s">
        <s:v>17</s:v>
      </s:c>
      <s:c r="B35" s="19"/>
      <s:c r="C35" s="19"/>
      <s:c r="D35" s="19"/>
      <s:c r="E35" s="19"/>
      <s:c r="F35" s="7">
        <s:v>1.0000000000000001E-5</s:v>
      </s:c>
      <s:c r="G35" s="7">
        <s:v>4.8000000000000001E-4</s:v>
      </s:c>
      <s:c r="H35" s="7">
        <s:v>2.2000000000000001E-4</s:v>
      </s:c>
      <s:c r="I35" s="13">
        <s:f validation_="true">F35+G35+H35</s:f>
        <s:v>7.1000000000000002E-4</s:v>
      </s:c>
      <s:c r="J35" s="10"/>
      <s:c r="K35" s="10"/>
      <s:c r="L35" s="10"/>
      <s:c r="M35" s="10"/>
    </s:row>
    <s:row x14ac:dyDescent="0.25" r="36" spans="1:13" ht="15.75">
      <s:c r="A36" s="19" t="s">
        <s:v>18</s:v>
      </s:c>
      <s:c r="B36" s="19"/>
      <s:c r="C36" s="19"/>
      <s:c r="D36" s="19"/>
      <s:c r="E36" s="19"/>
      <s:c r="F36" s="6">
        <s:v>1.6000000000000001E-3</s:v>
      </s:c>
      <s:c r="G36" s="6">
        <s:v>8.0999999999999996E-3</s:v>
      </s:c>
      <s:c r="H36" s="6">
        <s:v>5.7999999999999996E-3</s:v>
      </s:c>
      <s:c r="I36" s="6">
        <s:f>F36+G36+H36</s:f>
        <s:v>1.55E-2</s:v>
      </s:c>
      <s:c r="J36" s="10">
        <s:v>2.6523999999999999E-2</s:v>
      </s:c>
      <s:c r="K36" s="10">
        <s:v>4.0209000000000002E-2</s:v>
      </s:c>
      <s:c r="L36" s="10">
        <s:v>0.109766</s:v>
      </s:c>
      <s:c r="M36" s="1">
        <s:v>0.17649899999999999</s:v>
      </s:c>
    </s:row>
    <s:row x14ac:dyDescent="0.25" r="37" spans="1:13" ht="15.75">
      <s:c r="A37" s="19" t="s">
        <s:v>19</s:v>
      </s:c>
      <s:c r="B37" s="19"/>
      <s:c r="C37" s="19"/>
      <s:c r="D37" s="19"/>
      <s:c r="E37" s="19"/>
      <s:c r="F37" s="6">
        <s:v>4.8000000000000001E-2</s:v>
      </s:c>
      <s:c r="G37" s="6">
        <s:v>2.7E-2</s:v>
      </s:c>
      <s:c r="H37" s="6">
        <s:v>2.1000000000000001E-2</s:v>
      </s:c>
      <s:c r="I37" s="6">
        <s:f>F37+G37+H37</s:f>
        <s:v>9.6000000000000002E-2</s:v>
      </s:c>
      <s:c r="J37" s="10"/>
      <s:c r="K37" s="10"/>
      <s:c r="L37" s="10"/>
      <s:c r="M37" s="10"/>
    </s:row>
    <s:row x14ac:dyDescent="0.25" r="38" spans="1:13" ht="30.75" customHeight="1">
      <s:c r="A38" s="26" t="s">
        <s:v>27</s:v>
      </s:c>
      <s:c r="B38" s="27"/>
      <s:c r="C38" s="27"/>
      <s:c r="D38" s="27"/>
      <s:c r="E38" s="27"/>
      <s:c r="F38" s="27"/>
      <s:c r="G38" s="27"/>
      <s:c r="H38" s="27"/>
      <s:c r="I38" s="27"/>
      <s:c r="J38" s="27"/>
      <s:c r="K38" s="27"/>
      <s:c r="L38" s="27"/>
      <s:c r="M38" s="28"/>
    </s:row>
    <s:row x14ac:dyDescent="0.25" r="39" spans="1:13" ht="15.75">
      <s:c r="A39" s="19" t="s">
        <s:v>6</s:v>
      </s:c>
      <s:c r="B39" s="19"/>
      <s:c r="C39" s="19"/>
      <s:c r="D39" s="19"/>
      <s:c r="E39" s="19"/>
      <s:c r="F39" s="6">
        <s:v>3.0000000000000001E-3</s:v>
      </s:c>
      <s:c r="G39" s="6">
        <s:v>1.2999999999999999E-2</s:v>
      </s:c>
      <s:c r="H39" s="6">
        <s:v>2E-3</s:v>
      </s:c>
      <s:c r="I39" s="6">
        <s:f>F39+G39+H39</s:f>
        <s:v>1.8000000000000002E-2</s:v>
      </s:c>
      <s:c r="J39" s="10">
        <s:v>0.21</s:v>
      </s:c>
      <s:c r="K39" s="10">
        <s:v>0.03</s:v>
      </s:c>
      <s:c r="L39" s="10">
        <s:v>0.05</s:v>
      </s:c>
      <s:c r="M39" s="11">
        <s:v>0.28999999999999998</s:v>
      </s:c>
    </s:row>
    <s:row x14ac:dyDescent="0.25" r="40" spans="1:13" ht="31.5" customHeight="1">
      <s:c r="A40" s="19" t="s">
        <s:v>7</s:v>
      </s:c>
      <s:c r="B40" s="19"/>
      <s:c r="C40" s="19" t="s">
        <s:v>8</s:v>
      </s:c>
      <s:c r="D40" s="19"/>
      <s:c r="E40" s="19"/>
      <s:c r="F40" s="6"/>
      <s:c r="G40" s="6"/>
      <s:c r="H40" s="6"/>
      <s:c r="I40" s="6"/>
      <s:c r="J40" s="10">
        <s:v>5.4460000000000001E-2</s:v>
      </s:c>
      <s:c r="K40" s="10">
        <s:v>0.168546</s:v>
      </s:c>
      <s:c r="L40" s="10">
        <s:v>4.3784999999999998E-2</s:v>
      </s:c>
      <s:c r="M40" s="1">
        <s:v>0.266791</s:v>
      </s:c>
    </s:row>
    <s:row x14ac:dyDescent="0.25" r="41" spans="1:13" ht="31.5" customHeight="1">
      <s:c r="A41" s="19"/>
      <s:c r="B41" s="19"/>
      <s:c r="C41" s="19" t="s">
        <s:v>9</s:v>
      </s:c>
      <s:c r="D41" s="19"/>
      <s:c r="E41" s="19"/>
      <s:c r="F41" s="6"/>
      <s:c r="G41" s="6"/>
      <s:c r="H41" s="6"/>
      <s:c r="I41" s="6"/>
      <s:c r="J41" s="10">
        <s:v>0.10284699999999999</s:v>
      </s:c>
      <s:c r="K41" s="10">
        <s:v>0.24332699999999999</s:v>
      </s:c>
      <s:c r="L41" s="10">
        <s:v>8.6219000000000004E-2</s:v>
      </s:c>
      <s:c r="M41" s="1">
        <s:v>0.43239300000000003</s:v>
      </s:c>
    </s:row>
    <s:row x14ac:dyDescent="0.25" r="42" spans="1:13" ht="31.5" customHeight="1">
      <s:c r="A42" s="19"/>
      <s:c r="B42" s="19"/>
      <s:c r="C42" s="19" t="s">
        <s:v>10</s:v>
      </s:c>
      <s:c r="D42" s="19"/>
      <s:c r="E42" s="19"/>
      <s:c r="F42" s="9">
        <s:v>0.15</s:v>
      </s:c>
      <s:c r="G42" s="6">
        <s:v>0.53200000000000003</s:v>
      </s:c>
      <s:c r="H42" s="6">
        <s:v>0.113</s:v>
      </s:c>
      <s:c r="I42" s="6">
        <s:f>F42+G42+H42</s:f>
        <s:v>0.79500000000000004</s:v>
      </s:c>
      <s:c r="J42" s="10">
        <s:v>0.46974399999999999</s:v>
      </s:c>
      <s:c r="K42" s="10">
        <s:v>1.1719489999999999</s:v>
      </s:c>
      <s:c r="L42" s="10">
        <s:v>0.63503600000000004</s:v>
      </s:c>
      <s:c r="M42" s="1">
        <s:v>2.276729</s:v>
      </s:c>
    </s:row>
    <s:row x14ac:dyDescent="0.25" r="43" spans="1:13" ht="31.5" customHeight="1">
      <s:c r="A43" s="19"/>
      <s:c r="B43" s="19"/>
      <s:c r="C43" s="19" t="s">
        <s:v>11</s:v>
      </s:c>
      <s:c r="D43" s="19"/>
      <s:c r="E43" s="19"/>
      <s:c r="F43" s="8">
        <s:v>7.4000000000000003E-3</s:v>
      </s:c>
      <s:c r="G43" s="8">
        <s:v>1.95E-2</s:v>
      </s:c>
      <s:c r="H43" s="8">
        <s:v>4.1000000000000003E-3</s:v>
      </s:c>
      <s:c r="I43" s="9">
        <s:f validation_="true">F43+G43+H43</s:f>
        <s:v>3.1E-2</s:v>
      </s:c>
      <s:c r="J43" s="10"/>
      <s:c r="K43" s="10"/>
      <s:c r="L43" s="10"/>
      <s:c r="M43" s="10"/>
    </s:row>
    <s:row x14ac:dyDescent="0.25" r="44" spans="1:13" ht="31.5" customHeight="1">
      <s:c r="A44" s="19"/>
      <s:c r="B44" s="19"/>
      <s:c r="C44" s="19" t="s">
        <s:v>12</s:v>
      </s:c>
      <s:c r="D44" s="19"/>
      <s:c r="E44" s="19"/>
      <s:c r="F44" s="6">
        <s:v>2E-3</s:v>
      </s:c>
      <s:c r="G44" s="6">
        <s:v>5.0000000000000001E-3</s:v>
      </s:c>
      <s:c r="H44" s="9">
        <s:v>1.4E-3</s:v>
      </s:c>
      <s:c r="I44" s="9">
        <s:f validation_="true">F44+G44+H44</s:f>
        <s:v>8.3999999999999995E-3</s:v>
      </s:c>
      <s:c r="J44" s="10"/>
      <s:c r="K44" s="10"/>
      <s:c r="L44" s="10"/>
      <s:c r="M44" s="10"/>
    </s:row>
    <s:row x14ac:dyDescent="0.25" r="45" spans="1:13" ht="31.5" customHeight="1">
      <s:c r="A45" s="19"/>
      <s:c r="B45" s="19"/>
      <s:c r="C45" s="19" t="s">
        <s:v>13</s:v>
      </s:c>
      <s:c r="D45" s="19"/>
      <s:c r="E45" s="19"/>
      <s:c r="F45" s="6"/>
      <s:c r="G45" s="6"/>
      <s:c r="H45" s="6"/>
      <s:c r="I45" s="6"/>
      <s:c r="J45" s="10">
        <s:v>0.11</s:v>
      </s:c>
      <s:c r="K45" s="10">
        <s:v>0.28000000000000003</s:v>
      </s:c>
      <s:c r="L45" s="10">
        <s:v>0.15</s:v>
      </s:c>
      <s:c r="M45" s="12">
        <s:v>0.54</s:v>
      </s:c>
    </s:row>
    <s:row x14ac:dyDescent="0.25" r="46" spans="1:13" ht="31.5" customHeight="1">
      <s:c r="A46" s="19"/>
      <s:c r="B46" s="19"/>
      <s:c r="C46" s="19" t="s">
        <s:v>14</s:v>
      </s:c>
      <s:c r="D46" s="19"/>
      <s:c r="E46" s="19"/>
      <s:c r="F46" s="6">
        <s:v>3.3000000000000002E-2</s:v>
      </s:c>
      <s:c r="G46" s="9">
        <s:v>0.08</s:v>
      </s:c>
      <s:c r="H46" s="6">
        <s:v>3.5999999999999997E-2</s:v>
      </s:c>
      <s:c r="I46" s="6">
        <s:f validation_="true">F46+G46+H46</s:f>
        <s:v>0.14899999999999999</s:v>
      </s:c>
      <s:c r="J46" s="1">
        <s:v>0.39255200000000001</s:v>
      </s:c>
      <s:c r="K46" s="1">
        <s:v>0.61003799999999997</s:v>
      </s:c>
      <s:c r="L46" s="1">
        <s:v>0.22215699999999999</s:v>
      </s:c>
      <s:c r="M46" s="2">
        <s:v>1.224747</s:v>
      </s:c>
    </s:row>
    <s:row x14ac:dyDescent="0.25" r="47" spans="1:13" ht="15.75">
      <s:c r="A47" s="23" t="s">
        <s:v>15</s:v>
      </s:c>
      <s:c r="B47" s="23"/>
      <s:c r="C47" s="23"/>
      <s:c r="D47" s="23"/>
      <s:c r="E47" s="23"/>
      <s:c r="F47" s="6"/>
      <s:c r="G47" s="6"/>
      <s:c r="H47" s="6"/>
      <s:c r="I47" s="6"/>
      <s:c r="J47" s="10">
        <s:v>1.1769999999999999E-2</s:v>
      </s:c>
      <s:c r="K47" s="10">
        <s:v>2.9211000000000001E-2</s:v>
      </s:c>
      <s:c r="L47" s="10">
        <s:v>2.6366000000000001E-2</s:v>
      </s:c>
      <s:c r="M47" s="1">
        <s:v>6.7347000000000004E-2</s:v>
      </s:c>
    </s:row>
    <s:row x14ac:dyDescent="0.25" r="48" spans="1:13" ht="15.75">
      <s:c r="A48" s="19" t="s">
        <s:v>16</s:v>
      </s:c>
      <s:c r="B48" s="19"/>
      <s:c r="C48" s="19"/>
      <s:c r="D48" s="19"/>
      <s:c r="E48" s="19"/>
      <s:c r="F48" s="17">
        <s:v>3.2000000000000003E-4</s:v>
      </s:c>
      <s:c r="G48" s="17">
        <s:v>2.6700000000000001E-3</s:v>
      </s:c>
      <s:c r="H48" s="17">
        <s:v>4.6999999999999999E-4</s:v>
      </s:c>
      <s:c r="I48" s="18">
        <s:f validation_="true">F48+G48+H48</s:f>
        <s:v>3.46E-3</s:v>
      </s:c>
      <s:c r="J48" s="10"/>
      <s:c r="K48" s="10"/>
      <s:c r="L48" s="10"/>
      <s:c r="M48" s="10"/>
    </s:row>
    <s:row x14ac:dyDescent="0.25" r="49" spans="1:13" ht="15.75">
      <s:c r="A49" s="19" t="s">
        <s:v>17</s:v>
      </s:c>
      <s:c r="B49" s="19"/>
      <s:c r="C49" s="19"/>
      <s:c r="D49" s="19"/>
      <s:c r="E49" s="19"/>
      <s:c r="F49" s="7">
        <s:v>1.0000000000000001E-5</s:v>
      </s:c>
      <s:c r="G49" s="7">
        <s:v>4.8000000000000001E-4</s:v>
      </s:c>
      <s:c r="H49" s="7">
        <s:v>2.2000000000000001E-4</s:v>
      </s:c>
      <s:c r="I49" s="13">
        <s:f validation_="true">F49+G49+H49</s:f>
        <s:v>7.1000000000000002E-4</s:v>
      </s:c>
      <s:c r="J49" s="10"/>
      <s:c r="K49" s="10"/>
      <s:c r="L49" s="10"/>
      <s:c r="M49" s="10"/>
    </s:row>
    <s:row x14ac:dyDescent="0.25" r="50" spans="1:13" ht="15.75">
      <s:c r="A50" s="31" t="s">
        <s:v>18</s:v>
      </s:c>
      <s:c r="B50" s="31"/>
      <s:c r="C50" s="31"/>
      <s:c r="D50" s="31"/>
      <s:c r="E50" s="31"/>
      <s:c r="F50" s="3">
        <s:v>1.6999999999999999E-3</s:v>
      </s:c>
      <s:c r="G50" s="3">
        <s:v>8.0999999999999996E-3</s:v>
      </s:c>
      <s:c r="H50" s="3">
        <s:v>5.7999999999999996E-3</s:v>
      </s:c>
      <s:c r="I50" s="3">
        <s:f>F50+G50+H50</s:f>
        <s:v>1.5599999999999999E-2</s:v>
      </s:c>
      <s:c r="J50" s="4">
        <s:v>2.6168E-2</s:v>
      </s:c>
      <s:c r="K50" s="4">
        <s:v>3.7624999999999999E-2</s:v>
      </s:c>
      <s:c r="L50" s="4">
        <s:v>0.110329</s:v>
      </s:c>
      <s:c r="M50" s="5">
        <s:v>0.174122</s:v>
      </s:c>
    </s:row>
    <s:row x14ac:dyDescent="0.25" r="51" spans="1:13" ht="15.75">
      <s:c r="A51" s="31" t="s">
        <s:v>19</s:v>
      </s:c>
      <s:c r="B51" s="31"/>
      <s:c r="C51" s="31"/>
      <s:c r="D51" s="31"/>
      <s:c r="E51" s="31"/>
      <s:c r="F51" s="3">
        <s:v>4.8000000000000001E-2</s:v>
      </s:c>
      <s:c r="G51" s="3">
        <s:v>2.7E-2</s:v>
      </s:c>
      <s:c r="H51" s="3">
        <s:v>2.1000000000000001E-2</s:v>
      </s:c>
      <s:c r="I51" s="3">
        <s:f>F51+G51+H51</s:f>
        <s:v>9.6000000000000002E-2</s:v>
      </s:c>
      <s:c r="J51" s="4"/>
      <s:c r="K51" s="4"/>
      <s:c r="L51" s="4"/>
      <s:c r="M51" s="4"/>
    </s:row>
    <s:row x14ac:dyDescent="0.25" r="52" spans="1:13" ht="18.75">
      <s:c r="E52" s="25" t="s">
        <s:v>24</s:v>
      </s:c>
      <s:c r="F52" s="25"/>
      <s:c r="G52" s="25"/>
      <s:c r="H52" s="25"/>
      <s:c r="I52" s="25"/>
      <s:c r="J52" s="25"/>
      <s:c r="K52" s="25"/>
      <s:c r="L52" s="25"/>
      <s:c r="M52" s="25"/>
    </s:row>
  </s:sheetData>
  <s:mergeCells count="55">
    <s:mergeCell ref="J5:M5"/>
    <s:mergeCell ref="E52:M52"/>
    <s:mergeCell ref="A38:M38"/>
    <s:mergeCell ref="A24:M24"/>
    <s:mergeCell ref="A10:M10"/>
    <s:mergeCell ref="A47:E47"/>
    <s:mergeCell ref="A48:E48"/>
    <s:mergeCell ref="A49:E49"/>
    <s:mergeCell ref="A50:E50"/>
    <s:mergeCell ref="A51:E51"/>
    <s:mergeCell ref="A39:E39"/>
    <s:mergeCell ref="A40:B46"/>
    <s:mergeCell ref="C40:E40"/>
    <s:mergeCell ref="C41:E41"/>
    <s:mergeCell ref="C42:E42"/>
    <s:mergeCell ref="C43:E43"/>
    <s:mergeCell ref="C44:E44"/>
    <s:mergeCell ref="C45:E45"/>
    <s:mergeCell ref="C46:E46"/>
    <s:mergeCell ref="A33:E33"/>
    <s:mergeCell ref="A34:E34"/>
    <s:mergeCell ref="A35:E35"/>
    <s:mergeCell ref="A36:E36"/>
    <s:mergeCell ref="A37:E37"/>
    <s:mergeCell ref="A25:E25"/>
    <s:mergeCell ref="A26:B32"/>
    <s:mergeCell ref="C26:E26"/>
    <s:mergeCell ref="C27:E27"/>
    <s:mergeCell ref="C28:E28"/>
    <s:mergeCell ref="C29:E29"/>
    <s:mergeCell ref="C30:E30"/>
    <s:mergeCell ref="C31:E31"/>
    <s:mergeCell ref="C32:E32"/>
    <s:mergeCell ref="F6:M6"/>
    <s:mergeCell ref="J1:M1"/>
    <s:mergeCell ref="J4:M4"/>
    <s:mergeCell ref="A23:E23"/>
    <s:mergeCell ref="J2:M2"/>
    <s:mergeCell ref="J3:M3"/>
    <s:mergeCell ref="C17:E17"/>
    <s:mergeCell ref="C18:E18"/>
    <s:mergeCell ref="A19:E19"/>
    <s:mergeCell ref="A20:E20"/>
    <s:mergeCell ref="A21:E21"/>
    <s:mergeCell ref="A22:E22"/>
    <s:mergeCell ref="A7:E9"/>
    <s:mergeCell ref="F7:I8"/>
    <s:mergeCell ref="J7:M8"/>
    <s:mergeCell ref="A11:E11"/>
    <s:mergeCell ref="A12:B18"/>
    <s:mergeCell ref="C12:E12"/>
    <s:mergeCell ref="C13:E13"/>
    <s:mergeCell ref="C14:E14"/>
    <s:mergeCell ref="C15:E15"/>
    <s:mergeCell ref="C16:E16"/>
  </s:mergeCells>
  <s:pageMargins left="0.709" right="0.512" top="0.354" bottom="0.354" header="0" footer="0"/>
  <s:pageSetup paperSize="9" scale="57" orientation="portrait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ep:HeadingPairs>
  <ep:TitlesOfParts>
    <vt:vector size="2" baseType="lpstr">
      <vt:lpstr>Лист1</vt:lpstr>
      <vt:lpstr>Лист1!Область_печати</vt:lpstr>
    </vt:vector>
  </ep:TitlesOfParts>
  <ep:Company>SPecialiST RePack</ep:Company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>Авдеева Ольга Николаевна</dc:creator>
  <cp:lastModifiedBy>Нестерова Елена Васильевна</cp:lastModifiedBy>
  <cp:lastPrinted>2025-12-17T09:35:51Z</cp:lastPrinted>
  <dcterms:created xsi:type="dcterms:W3CDTF">2024-02-05T11:26:09Z</dcterms:created>
  <dcterms:modified xsi:type="dcterms:W3CDTF">2026-01-16T08:12:14Z</dcterms:modified>
</cp:coreProperties>
</file>